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Y:\GLIB Homepage\Aktuelle Homepage\"/>
    </mc:Choice>
  </mc:AlternateContent>
  <bookViews>
    <workbookView xWindow="0" yWindow="600" windowWidth="28800" windowHeight="14100"/>
  </bookViews>
  <sheets>
    <sheet name="Tabelle1" sheetId="1" r:id="rId1"/>
  </sheets>
  <definedNames>
    <definedName name="_xlnm.Print_Area" localSheetId="0">Tabelle1!$A$1:$R$133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G45" i="1" s="1"/>
  <c r="I46" i="1" l="1"/>
  <c r="G46" i="1"/>
  <c r="K45" i="1" l="1"/>
  <c r="I45" i="1"/>
  <c r="I49" i="1" l="1"/>
</calcChain>
</file>

<file path=xl/sharedStrings.xml><?xml version="1.0" encoding="utf-8"?>
<sst xmlns="http://schemas.openxmlformats.org/spreadsheetml/2006/main" count="74" uniqueCount="72">
  <si>
    <t>Name und Vorname:</t>
  </si>
  <si>
    <t>Adresse:</t>
  </si>
  <si>
    <t>PLZ, Wohnort:</t>
  </si>
  <si>
    <t>Zivilstand</t>
  </si>
  <si>
    <t>ledig</t>
  </si>
  <si>
    <t>verheiratet</t>
  </si>
  <si>
    <t>Partnerschaft</t>
  </si>
  <si>
    <t>geschieden</t>
  </si>
  <si>
    <t>verwitwet</t>
  </si>
  <si>
    <t>wählen</t>
  </si>
  <si>
    <t>gewählt</t>
  </si>
  <si>
    <t>Maximal anrechenbare Kosten</t>
  </si>
  <si>
    <t>ja</t>
  </si>
  <si>
    <t>Aufgrund der eingegebenen Daten wurde ein Beitrag von maximal</t>
  </si>
  <si>
    <t>errechnet.</t>
  </si>
  <si>
    <t>Unterschrift:</t>
  </si>
  <si>
    <t>Beilagen:</t>
  </si>
  <si>
    <t xml:space="preserve">Persönliche Angaben des Gesuchstellers / der Gesuchstellerin </t>
  </si>
  <si>
    <t xml:space="preserve">Neupflanzung </t>
  </si>
  <si>
    <t>(Die Fläche muss nach Art. 1 Weinverordnung (SR 916.140) berechnet werden)</t>
  </si>
  <si>
    <t>Voraussetzungen:</t>
  </si>
  <si>
    <t>Beitragsberechnung</t>
  </si>
  <si>
    <t>Pflanzung von robusten Rebsorten (gemäss Liste)</t>
  </si>
  <si>
    <t>10'000 / ha</t>
  </si>
  <si>
    <t>Ansatz</t>
  </si>
  <si>
    <t>Beitrag Bund</t>
  </si>
  <si>
    <t>Beitrag Kanton</t>
  </si>
  <si>
    <t>m2</t>
  </si>
  <si>
    <t>m2 (mind. 2'500 m2)</t>
  </si>
  <si>
    <t>Die definitive Beitragsberechnung erfolgt durch das Landwirtschaftsamt bzw. das Bundesamt für Landwirtschaft.</t>
  </si>
  <si>
    <t>Spez. Bestimmungen:</t>
  </si>
  <si>
    <t>Beitragsgesuch für die Pflanzung von robusten Rebsorten (PIWI)</t>
  </si>
  <si>
    <t>Kanton gewährt keinen Zuschlag</t>
  </si>
  <si>
    <t>Befristeter Zuschlag bis im Jahre 2030</t>
  </si>
  <si>
    <t>→ Betrieb mind. 1 SAK</t>
  </si>
  <si>
    <t>→ Direktzahlungsberechtigt</t>
  </si>
  <si>
    <t xml:space="preserve">→ Bei Pachtflächen muss ein Pachtvertrag mit einer Mindestdauer von 10 Jahren vorgelegt werden. </t>
  </si>
  <si>
    <t>Ort und Datum:</t>
  </si>
  <si>
    <t>→ Die Neupflanzung darf erst nach dem Vorliegen der Zusicherungsverfügung des BLW für den Bundesbeitrag vorgenommen werden!</t>
  </si>
  <si>
    <t>GLIB</t>
  </si>
  <si>
    <t>Arenenberg 8</t>
  </si>
  <si>
    <t>www.glib.ch</t>
  </si>
  <si>
    <t>8268 Salenstein</t>
  </si>
  <si>
    <t>Thurgauer Genossenschaft für landwirtschaftliche
 Investitionskredite und Betriebshilfe</t>
  </si>
  <si>
    <t>info@glib.ch</t>
  </si>
  <si>
    <t>Bitte dieses Blatt dem Darlehensgesuch beilegen. Herzlichen Dank.</t>
  </si>
  <si>
    <t xml:space="preserve"> </t>
  </si>
  <si>
    <t>Telefon:  058 346 04 50</t>
  </si>
  <si>
    <t>→ Das BLW bestimmt die finanzhilfeberechtigten Sorten (sog. Sortenliste), veröffentlicht diese und aktualisiert die Liste laufend</t>
  </si>
  <si>
    <t xml:space="preserve">    entsprechend den neuesten Erkenntnissen aus der Forschung.</t>
  </si>
  <si>
    <t>→ Offerte bzw. Bestellung des Pflanzguts sowie Pflanzplan ist dem Gesuch beizulegen</t>
  </si>
  <si>
    <t xml:space="preserve">Liste der robusten Rebsorten </t>
  </si>
  <si>
    <t xml:space="preserve">Stand </t>
  </si>
  <si>
    <t>→ Die minimale Fläche für die Bepflanzung beträgt 25 Aren. Sie kann sich aus Teilflächen zusammensetzen</t>
  </si>
  <si>
    <t xml:space="preserve">     und ist innert zwei Jahren zu bepflanzen. </t>
  </si>
  <si>
    <t>→ Auszug aus dem Rebbaukataster mit Markierung der zu pflanzenden Fläche als Beilage des Gesuchs</t>
  </si>
  <si>
    <t xml:space="preserve"> Gemeinde</t>
  </si>
  <si>
    <t xml:space="preserve"> Grundbuch-Nummer</t>
  </si>
  <si>
    <t xml:space="preserve"> Fläche (m2)</t>
  </si>
  <si>
    <t xml:space="preserve"> Eigentum</t>
  </si>
  <si>
    <t xml:space="preserve"> Pacht</t>
  </si>
  <si>
    <t>Investitionskredit:</t>
  </si>
  <si>
    <t>IK gewünscht:</t>
  </si>
  <si>
    <t>nein</t>
  </si>
  <si>
    <t>Kosten der Massnahme:</t>
  </si>
  <si>
    <t>Kredite unter 20'000.00 CHF werden nicht gewährt (-&gt; Mindestvolumen der anrechenbaren Investition &gt; 40'000.00 CHF)</t>
  </si>
  <si>
    <t>→ Kostenzusammenstellung der geplanten Pflanzung</t>
  </si>
  <si>
    <t xml:space="preserve">Gemäss SVV Art. 29 Abs. 2c können Investitionen in den Witterungsschutz oder Bewässerung mit 50% Investitionskredit der anrechenbaren Kosten </t>
  </si>
  <si>
    <r>
      <t xml:space="preserve">unterstützt werden. </t>
    </r>
    <r>
      <rPr>
        <b/>
        <sz val="11"/>
        <color theme="1"/>
        <rFont val="Arial Narrow"/>
        <family val="2"/>
      </rPr>
      <t>Kostenzusammenstellung ist beizulegen.</t>
    </r>
  </si>
  <si>
    <t>Fr.</t>
  </si>
  <si>
    <t>→ Der Eigenfinanzierungsanteil muss mindestens 15% betragen</t>
  </si>
  <si>
    <t xml:space="preserve"> Rebsorte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</si>
</sst>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Segoe U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3"/>
      <color rgb="FFFF000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Arial"/>
      <family val="2"/>
    </font>
    <font>
      <sz val="4"/>
      <color theme="1"/>
      <name val="Arial"/>
      <family val="2"/>
    </font>
    <font>
      <b/>
      <sz val="8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 Narrow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8" fillId="0" borderId="0" xfId="0" applyFont="1" applyProtection="1"/>
    <xf numFmtId="0" fontId="15" fillId="0" borderId="0" xfId="0" applyFont="1" applyProtection="1"/>
    <xf numFmtId="3" fontId="16" fillId="0" borderId="0" xfId="0" applyNumberFormat="1" applyFont="1" applyProtection="1"/>
    <xf numFmtId="3" fontId="9" fillId="0" borderId="0" xfId="0" applyNumberFormat="1" applyFont="1" applyProtection="1"/>
    <xf numFmtId="0" fontId="1" fillId="0" borderId="0" xfId="0" applyFont="1" applyProtection="1"/>
    <xf numFmtId="0" fontId="9" fillId="0" borderId="0" xfId="0" applyFont="1" applyProtection="1"/>
    <xf numFmtId="0" fontId="21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5" fillId="0" borderId="0" xfId="1" applyFont="1" applyProtection="1"/>
    <xf numFmtId="0" fontId="2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1" applyProtection="1"/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horizontal="left" wrapText="1"/>
    </xf>
    <xf numFmtId="0" fontId="7" fillId="0" borderId="0" xfId="0" applyFont="1" applyProtection="1"/>
    <xf numFmtId="0" fontId="23" fillId="0" borderId="0" xfId="0" applyFont="1" applyProtection="1"/>
    <xf numFmtId="0" fontId="0" fillId="0" borderId="0" xfId="0" applyFont="1" applyFill="1" applyBorder="1" applyAlignment="1" applyProtection="1">
      <alignment horizontal="left" wrapText="1"/>
    </xf>
    <xf numFmtId="0" fontId="22" fillId="0" borderId="0" xfId="0" applyFont="1" applyProtection="1"/>
    <xf numFmtId="0" fontId="6" fillId="0" borderId="0" xfId="0" applyFont="1" applyProtection="1"/>
    <xf numFmtId="0" fontId="1" fillId="0" borderId="1" xfId="0" applyFont="1" applyBorder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7" fillId="0" borderId="0" xfId="0" applyFont="1" applyProtection="1"/>
    <xf numFmtId="0" fontId="18" fillId="0" borderId="0" xfId="0" applyFont="1" applyProtection="1"/>
    <xf numFmtId="0" fontId="9" fillId="0" borderId="1" xfId="0" applyFont="1" applyFill="1" applyBorder="1" applyAlignment="1" applyProtection="1">
      <alignment horizontal="center"/>
    </xf>
    <xf numFmtId="0" fontId="15" fillId="0" borderId="1" xfId="0" applyFont="1" applyBorder="1" applyProtection="1"/>
    <xf numFmtId="0" fontId="15" fillId="0" borderId="28" xfId="0" applyFont="1" applyBorder="1" applyProtection="1"/>
    <xf numFmtId="4" fontId="15" fillId="0" borderId="0" xfId="0" applyNumberFormat="1" applyFont="1" applyFill="1" applyBorder="1" applyProtection="1"/>
    <xf numFmtId="4" fontId="8" fillId="0" borderId="0" xfId="0" applyNumberFormat="1" applyFont="1" applyFill="1" applyBorder="1" applyProtection="1"/>
    <xf numFmtId="0" fontId="16" fillId="0" borderId="0" xfId="0" applyFont="1" applyProtection="1"/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11" fillId="0" borderId="0" xfId="0" applyFont="1" applyProtection="1"/>
    <xf numFmtId="49" fontId="11" fillId="0" borderId="0" xfId="0" applyNumberFormat="1" applyFont="1" applyProtection="1"/>
    <xf numFmtId="14" fontId="8" fillId="0" borderId="0" xfId="0" applyNumberFormat="1" applyFont="1" applyProtection="1"/>
    <xf numFmtId="0" fontId="24" fillId="0" borderId="0" xfId="0" applyFont="1" applyProtection="1"/>
    <xf numFmtId="14" fontId="24" fillId="0" borderId="0" xfId="0" applyNumberFormat="1" applyFont="1" applyProtection="1"/>
    <xf numFmtId="0" fontId="0" fillId="2" borderId="2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2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protection locked="0"/>
    </xf>
    <xf numFmtId="0" fontId="26" fillId="0" borderId="0" xfId="0" applyFont="1" applyProtection="1"/>
    <xf numFmtId="49" fontId="1" fillId="0" borderId="0" xfId="0" applyNumberFormat="1" applyFont="1" applyProtection="1"/>
    <xf numFmtId="0" fontId="27" fillId="0" borderId="0" xfId="0" applyFont="1" applyProtection="1"/>
    <xf numFmtId="3" fontId="16" fillId="4" borderId="28" xfId="0" applyNumberFormat="1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3" fontId="16" fillId="4" borderId="1" xfId="0" applyNumberFormat="1" applyFont="1" applyFill="1" applyBorder="1" applyAlignment="1" applyProtection="1">
      <alignment horizontal="center"/>
    </xf>
    <xf numFmtId="49" fontId="1" fillId="2" borderId="20" xfId="0" applyNumberFormat="1" applyFont="1" applyFill="1" applyBorder="1" applyAlignment="1" applyProtection="1"/>
    <xf numFmtId="0" fontId="16" fillId="3" borderId="2" xfId="0" applyFont="1" applyFill="1" applyBorder="1" applyAlignment="1" applyProtection="1">
      <alignment horizontal="center"/>
    </xf>
    <xf numFmtId="0" fontId="20" fillId="0" borderId="29" xfId="0" applyFont="1" applyBorder="1" applyAlignment="1" applyProtection="1">
      <alignment horizontal="center" vertical="center" wrapText="1"/>
    </xf>
    <xf numFmtId="0" fontId="20" fillId="0" borderId="28" xfId="0" applyFont="1" applyBorder="1" applyAlignment="1" applyProtection="1">
      <alignment horizontal="center" vertical="center" wrapText="1"/>
    </xf>
    <xf numFmtId="0" fontId="6" fillId="0" borderId="30" xfId="0" applyFont="1" applyBorder="1" applyAlignment="1" applyProtection="1">
      <alignment horizontal="center" vertical="center" wrapText="1"/>
    </xf>
    <xf numFmtId="0" fontId="6" fillId="0" borderId="31" xfId="0" applyFont="1" applyBorder="1" applyAlignment="1" applyProtection="1">
      <alignment horizontal="center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11" xfId="0" applyFont="1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8" fillId="2" borderId="13" xfId="0" applyFont="1" applyFill="1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8" fillId="2" borderId="5" xfId="0" applyFont="1" applyFill="1" applyBorder="1" applyAlignment="1" applyProtection="1">
      <protection locked="0"/>
    </xf>
    <xf numFmtId="0" fontId="8" fillId="2" borderId="6" xfId="0" applyFont="1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9" fillId="0" borderId="1" xfId="0" applyFont="1" applyBorder="1" applyAlignment="1" applyProtection="1">
      <alignment wrapText="1"/>
    </xf>
    <xf numFmtId="0" fontId="13" fillId="0" borderId="1" xfId="0" applyFont="1" applyBorder="1" applyAlignment="1" applyProtection="1"/>
    <xf numFmtId="0" fontId="9" fillId="0" borderId="2" xfId="0" applyFont="1" applyBorder="1" applyAlignment="1" applyProtection="1"/>
    <xf numFmtId="0" fontId="0" fillId="0" borderId="3" xfId="0" applyBorder="1" applyAlignment="1" applyProtection="1"/>
    <xf numFmtId="0" fontId="8" fillId="2" borderId="33" xfId="0" applyFont="1" applyFill="1" applyBorder="1" applyAlignment="1" applyProtection="1">
      <alignment horizontal="left"/>
      <protection locked="0"/>
    </xf>
    <xf numFmtId="0" fontId="8" fillId="2" borderId="35" xfId="0" applyFont="1" applyFill="1" applyBorder="1" applyAlignment="1" applyProtection="1">
      <alignment horizontal="left"/>
      <protection locked="0"/>
    </xf>
    <xf numFmtId="164" fontId="8" fillId="2" borderId="6" xfId="0" applyNumberFormat="1" applyFont="1" applyFill="1" applyBorder="1" applyAlignment="1" applyProtection="1">
      <protection locked="0"/>
    </xf>
    <xf numFmtId="164" fontId="0" fillId="0" borderId="18" xfId="0" applyNumberFormat="1" applyBorder="1" applyAlignment="1" applyProtection="1">
      <protection locked="0"/>
    </xf>
    <xf numFmtId="0" fontId="9" fillId="0" borderId="0" xfId="0" applyFont="1" applyAlignment="1" applyProtection="1">
      <alignment horizontal="left" wrapText="1"/>
    </xf>
    <xf numFmtId="0" fontId="1" fillId="0" borderId="0" xfId="0" applyFont="1" applyAlignment="1" applyProtection="1">
      <alignment horizontal="left" wrapText="1"/>
    </xf>
    <xf numFmtId="0" fontId="8" fillId="2" borderId="15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8" fillId="2" borderId="7" xfId="0" applyFont="1" applyFill="1" applyBorder="1" applyAlignment="1" applyProtection="1">
      <protection locked="0"/>
    </xf>
    <xf numFmtId="164" fontId="6" fillId="0" borderId="26" xfId="0" applyNumberFormat="1" applyFont="1" applyBorder="1" applyAlignment="1" applyProtection="1"/>
    <xf numFmtId="164" fontId="13" fillId="0" borderId="27" xfId="0" applyNumberFormat="1" applyFont="1" applyBorder="1" applyAlignment="1" applyProtection="1"/>
    <xf numFmtId="3" fontId="16" fillId="4" borderId="28" xfId="0" applyNumberFormat="1" applyFont="1" applyFill="1" applyBorder="1" applyAlignment="1" applyProtection="1">
      <alignment horizontal="center"/>
    </xf>
    <xf numFmtId="0" fontId="15" fillId="4" borderId="28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3" fontId="16" fillId="4" borderId="1" xfId="0" applyNumberFormat="1" applyFont="1" applyFill="1" applyBorder="1" applyAlignment="1" applyProtection="1">
      <alignment horizontal="center"/>
    </xf>
    <xf numFmtId="0" fontId="15" fillId="4" borderId="1" xfId="0" applyFont="1" applyFill="1" applyBorder="1" applyAlignment="1" applyProtection="1">
      <alignment horizontal="center"/>
    </xf>
    <xf numFmtId="0" fontId="12" fillId="0" borderId="28" xfId="0" applyFont="1" applyBorder="1" applyAlignment="1" applyProtection="1">
      <alignment horizontal="center"/>
    </xf>
    <xf numFmtId="49" fontId="1" fillId="2" borderId="20" xfId="0" applyNumberFormat="1" applyFont="1" applyFill="1" applyBorder="1" applyAlignment="1" applyProtection="1">
      <protection locked="0"/>
    </xf>
    <xf numFmtId="0" fontId="0" fillId="0" borderId="4" xfId="0" applyBorder="1" applyAlignment="1" applyProtection="1"/>
    <xf numFmtId="3" fontId="16" fillId="3" borderId="4" xfId="0" applyNumberFormat="1" applyFont="1" applyFill="1" applyBorder="1" applyAlignment="1" applyProtection="1">
      <alignment horizontal="center"/>
    </xf>
    <xf numFmtId="0" fontId="19" fillId="0" borderId="3" xfId="0" applyFont="1" applyBorder="1" applyAlignment="1" applyProtection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6" fillId="4" borderId="1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/>
    <xf numFmtId="0" fontId="0" fillId="0" borderId="0" xfId="0" applyAlignment="1" applyProtection="1"/>
    <xf numFmtId="0" fontId="1" fillId="2" borderId="20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164" fontId="8" fillId="2" borderId="5" xfId="0" applyNumberFormat="1" applyFont="1" applyFill="1" applyBorder="1" applyAlignment="1" applyProtection="1">
      <protection locked="0"/>
    </xf>
    <xf numFmtId="164" fontId="0" fillId="0" borderId="17" xfId="0" applyNumberFormat="1" applyBorder="1" applyAlignment="1" applyProtection="1">
      <protection locked="0"/>
    </xf>
    <xf numFmtId="164" fontId="8" fillId="2" borderId="24" xfId="0" applyNumberFormat="1" applyFont="1" applyFill="1" applyBorder="1" applyAlignment="1" applyProtection="1">
      <protection locked="0"/>
    </xf>
    <xf numFmtId="164" fontId="0" fillId="0" borderId="25" xfId="0" applyNumberFormat="1" applyBorder="1" applyAlignment="1" applyProtection="1"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60</xdr:row>
          <xdr:rowOff>171450</xdr:rowOff>
        </xdr:from>
        <xdr:to>
          <xdr:col>5</xdr:col>
          <xdr:colOff>0</xdr:colOff>
          <xdr:row>61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Situationsplan mit ausgewiesener Pflanzfläche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142875</xdr:rowOff>
        </xdr:from>
        <xdr:to>
          <xdr:col>18</xdr:col>
          <xdr:colOff>714375</xdr:colOff>
          <xdr:row>62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Offerte / Bestellung des Pflanzguts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62</xdr:row>
          <xdr:rowOff>28575</xdr:rowOff>
        </xdr:from>
        <xdr:to>
          <xdr:col>6</xdr:col>
          <xdr:colOff>228600</xdr:colOff>
          <xdr:row>63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Pachtvertrag bei Anpflanzung auf Pachtflächen</a:t>
              </a:r>
            </a:p>
          </xdr:txBody>
        </xdr:sp>
        <xdr:clientData fLocksWithSheet="0"/>
      </xdr:twoCellAnchor>
    </mc:Choice>
    <mc:Fallback/>
  </mc:AlternateContent>
  <xdr:twoCellAnchor>
    <xdr:from>
      <xdr:col>1</xdr:col>
      <xdr:colOff>685800</xdr:colOff>
      <xdr:row>7</xdr:row>
      <xdr:rowOff>139065</xdr:rowOff>
    </xdr:from>
    <xdr:to>
      <xdr:col>11</xdr:col>
      <xdr:colOff>657225</xdr:colOff>
      <xdr:row>11</xdr:row>
      <xdr:rowOff>9525</xdr:rowOff>
    </xdr:to>
    <xdr:sp macro="" textlink="">
      <xdr:nvSpPr>
        <xdr:cNvPr id="3" name="Textfeld 2"/>
        <xdr:cNvSpPr txBox="1"/>
      </xdr:nvSpPr>
      <xdr:spPr>
        <a:xfrm>
          <a:off x="838200" y="1301115"/>
          <a:ext cx="7400925" cy="594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400" b="1">
              <a:solidFill>
                <a:srgbClr val="FF0000"/>
              </a:solidFill>
            </a:rPr>
            <a:t>Achtung:</a:t>
          </a:r>
          <a:r>
            <a:rPr lang="de-CH" sz="1400">
              <a:solidFill>
                <a:srgbClr val="FF0000"/>
              </a:solidFill>
            </a:rPr>
            <a:t> Die Reben dürfen erst gepflanzt werden, wenn die GLIB dafür eine schrifftliche Freigabe erteilt hat. </a:t>
          </a:r>
          <a:r>
            <a:rPr lang="de-CH" sz="1400" b="1">
              <a:solidFill>
                <a:srgbClr val="FF0000"/>
              </a:solidFill>
            </a:rPr>
            <a:t>Bei Missachtung dieser Bestimmung werden keine Finanzhilfen gewährt (Art. 54 SVV).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62</xdr:row>
          <xdr:rowOff>9525</xdr:rowOff>
        </xdr:from>
        <xdr:to>
          <xdr:col>11</xdr:col>
          <xdr:colOff>638175</xdr:colOff>
          <xdr:row>64</xdr:row>
          <xdr:rowOff>0</xdr:rowOff>
        </xdr:to>
        <xdr:sp macro="" textlink="">
          <xdr:nvSpPr>
            <xdr:cNvPr id="1060" name="Kopie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Rebbaukatasterauszug mit Markierung der zu bepflanzenden Fläche 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85726</xdr:colOff>
      <xdr:row>74</xdr:row>
      <xdr:rowOff>104774</xdr:rowOff>
    </xdr:from>
    <xdr:to>
      <xdr:col>11</xdr:col>
      <xdr:colOff>227248</xdr:colOff>
      <xdr:row>130</xdr:row>
      <xdr:rowOff>142875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6" y="15716249"/>
          <a:ext cx="7571022" cy="101727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666750</xdr:colOff>
          <xdr:row>64</xdr:row>
          <xdr:rowOff>9525</xdr:rowOff>
        </xdr:from>
        <xdr:to>
          <xdr:col>11</xdr:col>
          <xdr:colOff>638175</xdr:colOff>
          <xdr:row>65</xdr:row>
          <xdr:rowOff>76200</xdr:rowOff>
        </xdr:to>
        <xdr:sp macro="" textlink="">
          <xdr:nvSpPr>
            <xdr:cNvPr id="1061" name="Kopie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Kostenzusammenstellung der geplanten Pflanzung 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2.xml"/><Relationship Id="rId2" Type="http://schemas.openxmlformats.org/officeDocument/2006/relationships/hyperlink" Target="mailto:info@glib.ch" TargetMode="External"/><Relationship Id="rId1" Type="http://schemas.openxmlformats.org/officeDocument/2006/relationships/hyperlink" Target="http://www.glib.ch/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10" Type="http://schemas.openxmlformats.org/officeDocument/2006/relationships/ctrlProp" Target="../ctrlProps/ctrlProp5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AD74"/>
  <sheetViews>
    <sheetView showGridLines="0" tabSelected="1" zoomScaleNormal="100" workbookViewId="0">
      <selection activeCell="C22" sqref="C22:J22"/>
    </sheetView>
  </sheetViews>
  <sheetFormatPr baseColWidth="10" defaultColWidth="11.42578125" defaultRowHeight="14.25" x14ac:dyDescent="0.2"/>
  <cols>
    <col min="1" max="1" width="2.28515625" style="5" customWidth="1"/>
    <col min="2" max="2" width="20.42578125" style="5" customWidth="1"/>
    <col min="3" max="4" width="10" style="5" customWidth="1"/>
    <col min="5" max="5" width="11" style="5" customWidth="1"/>
    <col min="6" max="12" width="10" style="5" customWidth="1"/>
    <col min="13" max="13" width="2.42578125" style="5" customWidth="1"/>
    <col min="14" max="18" width="11.42578125" style="5" hidden="1" customWidth="1"/>
    <col min="19" max="19" width="11.42578125" style="5" customWidth="1"/>
    <col min="20" max="16384" width="11.42578125" style="5"/>
  </cols>
  <sheetData>
    <row r="1" spans="2:18" ht="14.25" customHeight="1" x14ac:dyDescent="0.2">
      <c r="B1" s="61" t="s">
        <v>39</v>
      </c>
      <c r="C1" s="63" t="s">
        <v>43</v>
      </c>
      <c r="D1" s="64"/>
      <c r="E1" s="64"/>
      <c r="F1" s="64"/>
      <c r="G1" s="64"/>
      <c r="H1" s="64"/>
      <c r="I1" s="64"/>
      <c r="J1" s="64"/>
      <c r="K1" s="64"/>
      <c r="L1" s="65"/>
    </row>
    <row r="2" spans="2:18" ht="15.75" customHeight="1" x14ac:dyDescent="0.2">
      <c r="B2" s="62"/>
      <c r="C2" s="66"/>
      <c r="D2" s="67"/>
      <c r="E2" s="67"/>
      <c r="F2" s="67"/>
      <c r="G2" s="67"/>
      <c r="H2" s="67"/>
      <c r="I2" s="67"/>
      <c r="J2" s="67"/>
      <c r="K2" s="67"/>
      <c r="L2" s="68"/>
      <c r="Q2" s="6" t="s">
        <v>3</v>
      </c>
      <c r="R2" s="5" t="s">
        <v>10</v>
      </c>
    </row>
    <row r="3" spans="2:18" ht="14.25" customHeight="1" x14ac:dyDescent="0.25">
      <c r="B3" s="7"/>
      <c r="C3" s="8"/>
      <c r="D3" s="8"/>
      <c r="E3" s="8"/>
      <c r="F3" s="8"/>
      <c r="Q3" s="5" t="s">
        <v>9</v>
      </c>
      <c r="R3" s="5">
        <v>1</v>
      </c>
    </row>
    <row r="4" spans="2:18" ht="14.25" customHeight="1" x14ac:dyDescent="0.25">
      <c r="B4" s="9" t="s">
        <v>40</v>
      </c>
      <c r="C4" s="10" t="s">
        <v>47</v>
      </c>
      <c r="D4" s="10"/>
      <c r="E4" s="9" t="s">
        <v>41</v>
      </c>
      <c r="F4" s="8"/>
      <c r="Q4" s="1" t="s">
        <v>4</v>
      </c>
    </row>
    <row r="5" spans="2:18" ht="10.5" customHeight="1" x14ac:dyDescent="0.25">
      <c r="B5" s="9" t="s">
        <v>42</v>
      </c>
      <c r="C5" s="8"/>
      <c r="D5" s="8"/>
      <c r="E5" s="9" t="s">
        <v>44</v>
      </c>
      <c r="F5" s="11"/>
      <c r="Q5" s="1" t="s">
        <v>5</v>
      </c>
    </row>
    <row r="6" spans="2:18" x14ac:dyDescent="0.2">
      <c r="B6" s="12"/>
      <c r="Q6" s="1" t="s">
        <v>6</v>
      </c>
    </row>
    <row r="7" spans="2:18" ht="8.25" customHeight="1" x14ac:dyDescent="0.2">
      <c r="B7" s="13"/>
      <c r="Q7" s="1" t="s">
        <v>7</v>
      </c>
    </row>
    <row r="8" spans="2:18" ht="14.25" customHeight="1" x14ac:dyDescent="0.2">
      <c r="B8" s="14"/>
      <c r="C8" s="14"/>
      <c r="D8" s="14"/>
      <c r="E8" s="14"/>
      <c r="F8" s="14"/>
      <c r="Q8" s="1" t="s">
        <v>8</v>
      </c>
    </row>
    <row r="9" spans="2:18" ht="14.25" customHeight="1" x14ac:dyDescent="0.2">
      <c r="B9" s="11"/>
      <c r="C9" s="14"/>
      <c r="D9" s="14"/>
    </row>
    <row r="10" spans="2:18" ht="14.25" customHeight="1" x14ac:dyDescent="0.25">
      <c r="B10" s="15"/>
      <c r="F10" s="16"/>
      <c r="G10" s="17"/>
      <c r="H10" s="17"/>
      <c r="I10" s="17"/>
      <c r="J10" s="17"/>
      <c r="K10" s="17"/>
      <c r="L10" s="17"/>
      <c r="M10" s="17"/>
      <c r="N10" s="17"/>
      <c r="O10" s="17"/>
    </row>
    <row r="11" spans="2:18" ht="14.25" customHeight="1" x14ac:dyDescent="0.25">
      <c r="B11" s="12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2:18" ht="22.5" customHeight="1" x14ac:dyDescent="0.25">
      <c r="B12" s="13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2:18" ht="18" x14ac:dyDescent="0.25">
      <c r="B13" s="18" t="s">
        <v>31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2:18" ht="15" x14ac:dyDescent="0.25"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2:18" ht="15" x14ac:dyDescent="0.25"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2:18" ht="15" x14ac:dyDescent="0.25">
      <c r="B16" s="19" t="s">
        <v>45</v>
      </c>
      <c r="F16" s="20"/>
      <c r="G16" s="20"/>
      <c r="H16" s="17"/>
      <c r="I16" s="17"/>
      <c r="J16" s="17"/>
      <c r="K16" s="17"/>
      <c r="L16" s="17"/>
      <c r="M16" s="17"/>
      <c r="N16" s="17"/>
      <c r="O16" s="17"/>
    </row>
    <row r="17" spans="2:30" ht="15" x14ac:dyDescent="0.25">
      <c r="F17" s="17"/>
      <c r="G17" s="17"/>
      <c r="H17" s="17"/>
      <c r="I17" s="17"/>
      <c r="J17" s="17"/>
      <c r="K17" s="17"/>
      <c r="L17" s="21" t="s">
        <v>46</v>
      </c>
      <c r="M17" s="17"/>
      <c r="N17" s="17"/>
      <c r="O17" s="17"/>
    </row>
    <row r="18" spans="2:30" ht="15" x14ac:dyDescent="0.25"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2:30" ht="15" x14ac:dyDescent="0.25">
      <c r="B19" s="22" t="s">
        <v>17</v>
      </c>
      <c r="S19" s="8"/>
    </row>
    <row r="20" spans="2:30" ht="8.25" customHeight="1" x14ac:dyDescent="0.2"/>
    <row r="21" spans="2:30" ht="22.5" customHeight="1" x14ac:dyDescent="0.2">
      <c r="B21" s="23" t="s">
        <v>0</v>
      </c>
      <c r="C21" s="69"/>
      <c r="D21" s="70"/>
      <c r="E21" s="70"/>
      <c r="F21" s="70"/>
      <c r="G21" s="70"/>
      <c r="H21" s="70"/>
      <c r="I21" s="70"/>
      <c r="J21" s="71"/>
    </row>
    <row r="22" spans="2:30" ht="22.5" customHeight="1" x14ac:dyDescent="0.2">
      <c r="B22" s="23" t="s">
        <v>1</v>
      </c>
      <c r="C22" s="69"/>
      <c r="D22" s="70"/>
      <c r="E22" s="70"/>
      <c r="F22" s="70"/>
      <c r="G22" s="70"/>
      <c r="H22" s="70"/>
      <c r="I22" s="70"/>
      <c r="J22" s="71"/>
    </row>
    <row r="23" spans="2:30" ht="22.5" customHeight="1" x14ac:dyDescent="0.2">
      <c r="B23" s="23" t="s">
        <v>2</v>
      </c>
      <c r="C23" s="88"/>
      <c r="D23" s="89"/>
      <c r="E23" s="69"/>
      <c r="F23" s="70"/>
      <c r="G23" s="70"/>
      <c r="H23" s="70"/>
      <c r="I23" s="70"/>
      <c r="J23" s="71"/>
    </row>
    <row r="24" spans="2:30" ht="12" customHeight="1" x14ac:dyDescent="0.25">
      <c r="B24" s="24"/>
      <c r="C24" s="24"/>
      <c r="D24" s="24"/>
      <c r="E24" s="24"/>
      <c r="F24" s="24"/>
    </row>
    <row r="25" spans="2:30" ht="22.5" customHeight="1" x14ac:dyDescent="0.25">
      <c r="B25" s="22" t="s">
        <v>20</v>
      </c>
      <c r="C25" s="5" t="s">
        <v>34</v>
      </c>
    </row>
    <row r="26" spans="2:30" ht="22.5" customHeight="1" x14ac:dyDescent="0.25">
      <c r="B26" s="22"/>
      <c r="C26" s="5" t="s">
        <v>35</v>
      </c>
    </row>
    <row r="27" spans="2:30" ht="22.5" customHeight="1" x14ac:dyDescent="0.2">
      <c r="C27" s="5" t="s">
        <v>53</v>
      </c>
    </row>
    <row r="28" spans="2:30" ht="22.5" customHeight="1" x14ac:dyDescent="0.2">
      <c r="C28" s="5" t="s">
        <v>54</v>
      </c>
    </row>
    <row r="29" spans="2:30" ht="22.5" customHeight="1" x14ac:dyDescent="0.2">
      <c r="C29" s="5" t="s">
        <v>36</v>
      </c>
    </row>
    <row r="30" spans="2:30" ht="22.5" customHeight="1" x14ac:dyDescent="0.2">
      <c r="C30" s="5" t="s">
        <v>50</v>
      </c>
    </row>
    <row r="31" spans="2:30" ht="22.5" customHeight="1" x14ac:dyDescent="0.2">
      <c r="C31" s="5" t="s">
        <v>55</v>
      </c>
      <c r="AA31" s="53"/>
      <c r="AB31" s="55"/>
      <c r="AC31" s="53"/>
      <c r="AD31" s="53"/>
    </row>
    <row r="32" spans="2:30" ht="22.5" customHeight="1" x14ac:dyDescent="0.2">
      <c r="C32" s="5" t="s">
        <v>66</v>
      </c>
      <c r="AA32" s="53"/>
      <c r="AB32" s="55"/>
      <c r="AC32" s="53"/>
      <c r="AD32" s="53"/>
    </row>
    <row r="33" spans="2:30" ht="9.75" customHeight="1" x14ac:dyDescent="0.25">
      <c r="B33" s="24"/>
      <c r="C33" s="24"/>
      <c r="D33" s="24"/>
      <c r="E33" s="24"/>
      <c r="F33" s="24"/>
      <c r="AA33" s="53"/>
      <c r="AB33" s="55" t="s">
        <v>12</v>
      </c>
      <c r="AC33" s="53"/>
      <c r="AD33" s="53"/>
    </row>
    <row r="34" spans="2:30" ht="27" customHeight="1" x14ac:dyDescent="0.2">
      <c r="B34" s="25" t="s">
        <v>18</v>
      </c>
      <c r="C34" s="26" t="s">
        <v>19</v>
      </c>
      <c r="D34" s="27"/>
      <c r="E34" s="27"/>
      <c r="F34" s="27"/>
      <c r="G34" s="27"/>
      <c r="H34" s="27"/>
      <c r="I34" s="27"/>
      <c r="J34" s="27"/>
      <c r="K34" s="27"/>
      <c r="L34" s="27"/>
      <c r="AA34" s="53"/>
      <c r="AB34" s="55" t="s">
        <v>63</v>
      </c>
      <c r="AC34" s="53"/>
      <c r="AD34" s="53"/>
    </row>
    <row r="35" spans="2:30" ht="19.899999999999999" customHeight="1" x14ac:dyDescent="0.25">
      <c r="B35" s="86" t="s">
        <v>56</v>
      </c>
      <c r="C35" s="87"/>
      <c r="D35" s="28" t="s">
        <v>57</v>
      </c>
      <c r="E35" s="28"/>
      <c r="F35" s="84" t="s">
        <v>58</v>
      </c>
      <c r="G35" s="85"/>
      <c r="H35" s="86" t="s">
        <v>71</v>
      </c>
      <c r="I35" s="106"/>
      <c r="J35" s="87"/>
      <c r="K35" s="57" t="s">
        <v>59</v>
      </c>
      <c r="L35" s="29" t="s">
        <v>60</v>
      </c>
      <c r="AA35" s="53"/>
      <c r="AB35" s="53"/>
      <c r="AC35" s="53"/>
      <c r="AD35" s="53"/>
    </row>
    <row r="36" spans="2:30" ht="19.5" customHeight="1" x14ac:dyDescent="0.25">
      <c r="B36" s="72"/>
      <c r="C36" s="73"/>
      <c r="D36" s="76"/>
      <c r="E36" s="73"/>
      <c r="F36" s="119"/>
      <c r="G36" s="120"/>
      <c r="H36" s="78"/>
      <c r="I36" s="79"/>
      <c r="J36" s="80"/>
      <c r="K36" s="46"/>
      <c r="L36" s="47"/>
      <c r="AA36" s="53"/>
      <c r="AB36" s="53"/>
      <c r="AC36" s="53"/>
      <c r="AD36" s="53"/>
    </row>
    <row r="37" spans="2:30" ht="19.5" customHeight="1" x14ac:dyDescent="0.25">
      <c r="B37" s="74"/>
      <c r="C37" s="75"/>
      <c r="D37" s="77"/>
      <c r="E37" s="75"/>
      <c r="F37" s="90"/>
      <c r="G37" s="91"/>
      <c r="H37" s="81"/>
      <c r="I37" s="82"/>
      <c r="J37" s="83"/>
      <c r="K37" s="48"/>
      <c r="L37" s="49"/>
      <c r="AA37" s="53"/>
      <c r="AB37" s="53"/>
      <c r="AC37" s="53"/>
      <c r="AD37" s="53"/>
    </row>
    <row r="38" spans="2:30" ht="19.5" customHeight="1" x14ac:dyDescent="0.25">
      <c r="B38" s="74"/>
      <c r="C38" s="75"/>
      <c r="D38" s="77"/>
      <c r="E38" s="75"/>
      <c r="F38" s="90"/>
      <c r="G38" s="91"/>
      <c r="H38" s="81"/>
      <c r="I38" s="82"/>
      <c r="J38" s="83"/>
      <c r="K38" s="48"/>
      <c r="L38" s="49"/>
      <c r="AA38" s="53"/>
      <c r="AB38" s="53"/>
      <c r="AC38" s="53"/>
      <c r="AD38" s="53"/>
    </row>
    <row r="39" spans="2:30" ht="19.5" customHeight="1" x14ac:dyDescent="0.25">
      <c r="B39" s="74"/>
      <c r="C39" s="75"/>
      <c r="D39" s="77"/>
      <c r="E39" s="75"/>
      <c r="F39" s="90"/>
      <c r="G39" s="91"/>
      <c r="H39" s="81"/>
      <c r="I39" s="82"/>
      <c r="J39" s="83"/>
      <c r="K39" s="48"/>
      <c r="L39" s="49"/>
      <c r="AA39" s="53"/>
      <c r="AB39" s="53"/>
      <c r="AC39" s="53"/>
      <c r="AD39" s="53"/>
    </row>
    <row r="40" spans="2:30" ht="19.5" customHeight="1" thickBot="1" x14ac:dyDescent="0.3">
      <c r="B40" s="94"/>
      <c r="C40" s="95"/>
      <c r="D40" s="96"/>
      <c r="E40" s="95"/>
      <c r="F40" s="121"/>
      <c r="G40" s="122"/>
      <c r="H40" s="109"/>
      <c r="I40" s="110"/>
      <c r="J40" s="111"/>
      <c r="K40" s="50"/>
      <c r="L40" s="51"/>
      <c r="AA40" s="53"/>
      <c r="AB40" s="53"/>
      <c r="AC40" s="53"/>
      <c r="AD40" s="53"/>
    </row>
    <row r="41" spans="2:30" ht="15.75" thickBot="1" x14ac:dyDescent="0.3">
      <c r="E41" s="30"/>
      <c r="F41" s="97">
        <f>SUM(F36:G40)</f>
        <v>0</v>
      </c>
      <c r="G41" s="98"/>
      <c r="H41" s="5" t="s">
        <v>28</v>
      </c>
      <c r="AA41" s="53"/>
      <c r="AB41" s="53"/>
      <c r="AC41" s="53"/>
      <c r="AD41" s="53"/>
    </row>
    <row r="42" spans="2:30" ht="15.75" x14ac:dyDescent="0.25">
      <c r="B42" s="22" t="s">
        <v>11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2"/>
    </row>
    <row r="43" spans="2:30" ht="10.5" customHeight="1" x14ac:dyDescent="0.2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2"/>
    </row>
    <row r="44" spans="2:30" x14ac:dyDescent="0.2">
      <c r="B44" s="6" t="s">
        <v>21</v>
      </c>
      <c r="C44" s="2"/>
      <c r="D44" s="2"/>
      <c r="E44" s="2"/>
      <c r="F44" s="2"/>
      <c r="G44" s="33" t="s">
        <v>27</v>
      </c>
      <c r="H44" s="33" t="s">
        <v>24</v>
      </c>
      <c r="I44" s="101" t="s">
        <v>25</v>
      </c>
      <c r="J44" s="101"/>
      <c r="K44" s="101" t="s">
        <v>26</v>
      </c>
      <c r="L44" s="101"/>
      <c r="M44" s="1"/>
    </row>
    <row r="45" spans="2:30" x14ac:dyDescent="0.2">
      <c r="B45" s="1" t="s">
        <v>22</v>
      </c>
      <c r="C45" s="2"/>
      <c r="D45" s="2"/>
      <c r="E45" s="2"/>
      <c r="F45" s="2"/>
      <c r="G45" s="58">
        <f>SUM(F41)</f>
        <v>0</v>
      </c>
      <c r="H45" s="34" t="s">
        <v>23</v>
      </c>
      <c r="I45" s="102">
        <f>IF($G$45&gt;2500,$G$45*1,0)</f>
        <v>0</v>
      </c>
      <c r="J45" s="112"/>
      <c r="K45" s="102">
        <f>IF($G$45&gt;2500,$G$45*1,0)</f>
        <v>0</v>
      </c>
      <c r="L45" s="103"/>
      <c r="M45" s="2"/>
      <c r="O45" s="5" t="s">
        <v>12</v>
      </c>
    </row>
    <row r="46" spans="2:30" ht="15" x14ac:dyDescent="0.25">
      <c r="B46" s="1" t="s">
        <v>33</v>
      </c>
      <c r="C46" s="2"/>
      <c r="D46" s="2"/>
      <c r="E46" s="2"/>
      <c r="F46" s="2"/>
      <c r="G46" s="56">
        <f>SUM(F41)</f>
        <v>0</v>
      </c>
      <c r="H46" s="35" t="s">
        <v>23</v>
      </c>
      <c r="I46" s="99">
        <f>IF($G$45&gt;2500,$G$45*1,0)</f>
        <v>0</v>
      </c>
      <c r="J46" s="100"/>
      <c r="K46" s="104" t="s">
        <v>32</v>
      </c>
      <c r="L46" s="104"/>
      <c r="M46" s="2"/>
    </row>
    <row r="47" spans="2:30" x14ac:dyDescent="0.2">
      <c r="B47" s="2"/>
      <c r="C47" s="2"/>
      <c r="D47" s="2"/>
      <c r="E47" s="2"/>
      <c r="F47" s="2"/>
      <c r="G47" s="36"/>
      <c r="H47" s="2"/>
      <c r="I47" s="3"/>
      <c r="J47" s="2"/>
      <c r="K47" s="2"/>
      <c r="L47" s="2"/>
      <c r="M47" s="2"/>
    </row>
    <row r="48" spans="2:30" x14ac:dyDescent="0.2">
      <c r="B48" s="1"/>
      <c r="C48" s="1"/>
      <c r="D48" s="1"/>
      <c r="E48" s="1"/>
      <c r="F48" s="1"/>
      <c r="G48" s="37"/>
      <c r="H48" s="1"/>
      <c r="I48" s="4"/>
      <c r="J48" s="2"/>
      <c r="K48" s="2"/>
      <c r="L48" s="2"/>
      <c r="M48" s="2"/>
    </row>
    <row r="49" spans="2:19" x14ac:dyDescent="0.2">
      <c r="B49" s="1" t="s">
        <v>13</v>
      </c>
      <c r="C49" s="2"/>
      <c r="D49" s="2"/>
      <c r="E49" s="2"/>
      <c r="F49" s="2"/>
      <c r="G49" s="2"/>
      <c r="H49" s="60" t="s">
        <v>69</v>
      </c>
      <c r="I49" s="107">
        <f>SUM(I45+K45+I46)</f>
        <v>0</v>
      </c>
      <c r="J49" s="108"/>
      <c r="K49" s="1" t="s">
        <v>14</v>
      </c>
      <c r="L49" s="2"/>
      <c r="M49" s="2"/>
    </row>
    <row r="50" spans="2:19" x14ac:dyDescent="0.2">
      <c r="B50" s="1" t="s">
        <v>29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9" x14ac:dyDescent="0.2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  <row r="52" spans="2:19" ht="15" x14ac:dyDescent="0.25">
      <c r="B52" s="22" t="s">
        <v>30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2:19" ht="7.5" customHeigh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</row>
    <row r="54" spans="2:19" x14ac:dyDescent="0.2">
      <c r="B54" s="6" t="s">
        <v>38</v>
      </c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2:19" x14ac:dyDescent="0.2">
      <c r="B55" s="6" t="s">
        <v>70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</row>
    <row r="56" spans="2:19" ht="14.25" customHeight="1" x14ac:dyDescent="0.25">
      <c r="B56" s="92" t="s">
        <v>48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39"/>
      <c r="O56" s="39"/>
      <c r="P56" s="39"/>
      <c r="Q56" s="39"/>
      <c r="R56" s="39"/>
      <c r="S56" s="39"/>
    </row>
    <row r="57" spans="2:19" ht="14.25" customHeight="1" x14ac:dyDescent="0.25">
      <c r="B57" s="113" t="s">
        <v>49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39"/>
      <c r="O57" s="39"/>
      <c r="P57" s="39"/>
      <c r="Q57" s="39"/>
      <c r="R57" s="39"/>
      <c r="S57" s="39"/>
    </row>
    <row r="58" spans="2:19" ht="14.25" customHeight="1" x14ac:dyDescent="0.25"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2:19" ht="16.5" x14ac:dyDescent="0.3"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</row>
    <row r="60" spans="2:19" ht="16.5" x14ac:dyDescent="0.3">
      <c r="B60" s="5" t="s">
        <v>37</v>
      </c>
      <c r="C60" s="117"/>
      <c r="D60" s="118"/>
      <c r="E60" s="118"/>
      <c r="G60" s="5" t="s">
        <v>15</v>
      </c>
      <c r="I60" s="105"/>
      <c r="J60" s="105"/>
      <c r="K60" s="105"/>
      <c r="L60" s="105"/>
      <c r="M60" s="40"/>
    </row>
    <row r="61" spans="2:19" ht="16.5" x14ac:dyDescent="0.3">
      <c r="C61" s="115"/>
      <c r="D61" s="116"/>
      <c r="E61" s="116"/>
      <c r="M61" s="40"/>
    </row>
    <row r="62" spans="2:19" ht="16.5" x14ac:dyDescent="0.3">
      <c r="B62" s="41" t="s">
        <v>16</v>
      </c>
      <c r="C62" s="42"/>
      <c r="D62" s="41"/>
      <c r="I62" s="42"/>
      <c r="M62" s="40"/>
    </row>
    <row r="63" spans="2:19" ht="16.5" x14ac:dyDescent="0.3">
      <c r="B63" s="41"/>
      <c r="C63" s="42"/>
      <c r="D63" s="41"/>
    </row>
    <row r="64" spans="2:19" ht="4.5" customHeight="1" x14ac:dyDescent="0.3">
      <c r="B64" s="41"/>
      <c r="C64" s="42"/>
      <c r="D64" s="41"/>
    </row>
    <row r="65" spans="2:19" ht="15" x14ac:dyDescent="0.25">
      <c r="B65" s="22" t="s">
        <v>61</v>
      </c>
      <c r="C65" s="54"/>
    </row>
    <row r="66" spans="2:19" ht="6.75" customHeight="1" x14ac:dyDescent="0.2">
      <c r="C66" s="54"/>
    </row>
    <row r="67" spans="2:19" ht="16.5" x14ac:dyDescent="0.3">
      <c r="B67" s="41" t="s">
        <v>67</v>
      </c>
      <c r="C67" s="42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</row>
    <row r="68" spans="2:19" ht="16.5" x14ac:dyDescent="0.3">
      <c r="B68" s="41" t="s">
        <v>68</v>
      </c>
      <c r="C68" s="42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</row>
    <row r="69" spans="2:19" ht="16.5" x14ac:dyDescent="0.3">
      <c r="B69" s="41" t="s">
        <v>65</v>
      </c>
      <c r="C69" s="42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</row>
    <row r="70" spans="2:19" ht="11.25" customHeight="1" x14ac:dyDescent="0.2">
      <c r="C70" s="54"/>
    </row>
    <row r="71" spans="2:19" x14ac:dyDescent="0.2">
      <c r="B71" s="5" t="s">
        <v>62</v>
      </c>
      <c r="C71" s="52"/>
      <c r="E71" s="5" t="s">
        <v>64</v>
      </c>
      <c r="H71" s="105"/>
      <c r="I71" s="105"/>
      <c r="J71" s="105"/>
      <c r="K71" s="105"/>
      <c r="L71" s="59"/>
    </row>
    <row r="73" spans="2:19" ht="141" customHeight="1" x14ac:dyDescent="0.2"/>
    <row r="74" spans="2:19" ht="15" x14ac:dyDescent="0.25">
      <c r="B74" s="22" t="s">
        <v>51</v>
      </c>
      <c r="H74" s="1" t="s">
        <v>52</v>
      </c>
      <c r="I74" s="43">
        <v>44904</v>
      </c>
      <c r="J74" s="44"/>
      <c r="K74" s="45"/>
    </row>
  </sheetData>
  <sheetProtection algorithmName="SHA-512" hashValue="iGcaDlDUIVsovNX6i2U+sQU+jlYBJY47G2WzCzzRIHJt/ZPYpA/3SEHISp7BZAhOArGvSx03EUNKzvwfARO0Kw==" saltValue="BVntun3KUuuPjangeL+DaA==" spinCount="100000" sheet="1" selectLockedCells="1"/>
  <mergeCells count="43">
    <mergeCell ref="H71:K71"/>
    <mergeCell ref="H35:J35"/>
    <mergeCell ref="I49:J49"/>
    <mergeCell ref="H38:J38"/>
    <mergeCell ref="H39:J39"/>
    <mergeCell ref="H40:J40"/>
    <mergeCell ref="I44:J44"/>
    <mergeCell ref="I45:J45"/>
    <mergeCell ref="I60:L60"/>
    <mergeCell ref="B57:M57"/>
    <mergeCell ref="C61:E61"/>
    <mergeCell ref="C60:E60"/>
    <mergeCell ref="F36:G36"/>
    <mergeCell ref="F38:G38"/>
    <mergeCell ref="F39:G39"/>
    <mergeCell ref="F40:G40"/>
    <mergeCell ref="B56:M56"/>
    <mergeCell ref="B38:C38"/>
    <mergeCell ref="B40:C40"/>
    <mergeCell ref="D40:E40"/>
    <mergeCell ref="B39:C39"/>
    <mergeCell ref="D38:E38"/>
    <mergeCell ref="D39:E39"/>
    <mergeCell ref="F41:G41"/>
    <mergeCell ref="I46:J46"/>
    <mergeCell ref="K44:L44"/>
    <mergeCell ref="K45:L45"/>
    <mergeCell ref="K46:L46"/>
    <mergeCell ref="B1:B2"/>
    <mergeCell ref="C1:L2"/>
    <mergeCell ref="C21:J21"/>
    <mergeCell ref="B36:C36"/>
    <mergeCell ref="B37:C37"/>
    <mergeCell ref="D36:E36"/>
    <mergeCell ref="D37:E37"/>
    <mergeCell ref="H36:J36"/>
    <mergeCell ref="H37:J37"/>
    <mergeCell ref="F35:G35"/>
    <mergeCell ref="B35:C35"/>
    <mergeCell ref="C23:D23"/>
    <mergeCell ref="C22:J22"/>
    <mergeCell ref="E23:J23"/>
    <mergeCell ref="F37:G37"/>
  </mergeCells>
  <dataValidations count="1">
    <dataValidation type="list" allowBlank="1" showInputMessage="1" showErrorMessage="1" sqref="C71">
      <formula1>$AB$33:$AB$34</formula1>
    </dataValidation>
  </dataValidations>
  <hyperlinks>
    <hyperlink ref="E4" r:id="rId1"/>
    <hyperlink ref="E5" r:id="rId2"/>
  </hyperlinks>
  <pageMargins left="0.70866141732283472" right="0.70866141732283472" top="0.43307086614173229" bottom="0.78740157480314965" header="0.31496062992125984" footer="0.31496062992125984"/>
  <pageSetup paperSize="9" scale="69" fitToHeight="2" orientation="portrait" r:id="rId3"/>
  <rowBreaks count="1" manualBreakCount="1">
    <brk id="66" max="1638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7" r:id="rId6" name="Check Box 33">
              <controlPr locked="0" defaultSize="0" autoFill="0" autoLine="0" autoPict="0">
                <anchor moveWithCells="1">
                  <from>
                    <xdr:col>1</xdr:col>
                    <xdr:colOff>1152525</xdr:colOff>
                    <xdr:row>60</xdr:row>
                    <xdr:rowOff>171450</xdr:rowOff>
                  </from>
                  <to>
                    <xdr:col>5</xdr:col>
                    <xdr:colOff>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7" name="Check Box 3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142875</xdr:rowOff>
                  </from>
                  <to>
                    <xdr:col>18</xdr:col>
                    <xdr:colOff>714375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Check Box 35">
              <controlPr locked="0" defaultSize="0" autoFill="0" autoLine="0" autoPict="0">
                <anchor moveWithCells="1">
                  <from>
                    <xdr:col>1</xdr:col>
                    <xdr:colOff>1152525</xdr:colOff>
                    <xdr:row>62</xdr:row>
                    <xdr:rowOff>28575</xdr:rowOff>
                  </from>
                  <to>
                    <xdr:col>6</xdr:col>
                    <xdr:colOff>228600</xdr:colOff>
                    <xdr:row>63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Kopie">
              <controlPr locked="0" defaultSize="0" autoFill="0" autoLine="0" autoPict="0" altText="">
                <anchor moveWithCells="1">
                  <from>
                    <xdr:col>5</xdr:col>
                    <xdr:colOff>666750</xdr:colOff>
                    <xdr:row>62</xdr:row>
                    <xdr:rowOff>9525</xdr:rowOff>
                  </from>
                  <to>
                    <xdr:col>11</xdr:col>
                    <xdr:colOff>638175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Check Box 37">
              <controlPr locked="0" defaultSize="0" autoFill="0" autoLine="0" autoPict="0" altText="">
                <anchor moveWithCells="1">
                  <from>
                    <xdr:col>5</xdr:col>
                    <xdr:colOff>666750</xdr:colOff>
                    <xdr:row>64</xdr:row>
                    <xdr:rowOff>9525</xdr:rowOff>
                  </from>
                  <to>
                    <xdr:col>11</xdr:col>
                    <xdr:colOff>638175</xdr:colOff>
                    <xdr:row>65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KSD Schaffhausen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 Irene</dc:creator>
  <cp:lastModifiedBy>Manuela Müller</cp:lastModifiedBy>
  <cp:lastPrinted>2024-01-31T10:44:39Z</cp:lastPrinted>
  <dcterms:created xsi:type="dcterms:W3CDTF">2019-10-25T06:49:14Z</dcterms:created>
  <dcterms:modified xsi:type="dcterms:W3CDTF">2024-01-31T10:44:43Z</dcterms:modified>
</cp:coreProperties>
</file>